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activeTab="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15" i="2"/>
  <c r="C21" l="1"/>
  <c r="B19"/>
  <c r="C16" i="1" l="1"/>
  <c r="C22" l="1"/>
  <c r="B20" l="1"/>
</calcChain>
</file>

<file path=xl/sharedStrings.xml><?xml version="1.0" encoding="utf-8"?>
<sst xmlns="http://schemas.openxmlformats.org/spreadsheetml/2006/main" count="42" uniqueCount="27">
  <si>
    <t>VÝNOSY:</t>
  </si>
  <si>
    <t>příspěvek od zřizovatele</t>
  </si>
  <si>
    <t>NÁKLADY:</t>
  </si>
  <si>
    <t>osobní náklady</t>
  </si>
  <si>
    <t>odpisy</t>
  </si>
  <si>
    <t>Celkem:</t>
  </si>
  <si>
    <t>ostatní výnosy v hlavní činnosti</t>
  </si>
  <si>
    <t>ostatní výnosy v doplňkové činnosti</t>
  </si>
  <si>
    <t>ostatní náklady v hlavní činnosti</t>
  </si>
  <si>
    <t>ostatní náklady v doplňkové činnosti</t>
  </si>
  <si>
    <t>příspěvky ze státního rozpočtu</t>
  </si>
  <si>
    <t>IČO: 71005943</t>
  </si>
  <si>
    <t>Zpracoval(a): Ilona Mazourová</t>
  </si>
  <si>
    <t>Schválil(a): Ivana Skřivánková</t>
  </si>
  <si>
    <t>Statutární orgán: ředitelka Ivana Skřivánková</t>
  </si>
  <si>
    <t>Rozpočet 2019</t>
  </si>
  <si>
    <t>Schválený rozpočet na rok 2019</t>
  </si>
  <si>
    <t>Schváleno : 27.12. 2018 zřizovatelem Obcí Rudka</t>
  </si>
  <si>
    <t>V Rudce dne: 26.11. 2018</t>
  </si>
  <si>
    <t xml:space="preserve">Název příspěvkové organizace: Mateřská škola Rudka, okres Brno-venkov, </t>
  </si>
  <si>
    <t xml:space="preserve">                       příspěvková organizace</t>
  </si>
  <si>
    <t>Název příspěvkové organizace: Mateřská škola Rudka, okres Brno-venkov</t>
  </si>
  <si>
    <t>příspěvková organizace</t>
  </si>
  <si>
    <t>Rozpočet 2020</t>
  </si>
  <si>
    <t>V Rudce dne: 31.10.2019</t>
  </si>
  <si>
    <t>Schválený rozpočet na rok 2020</t>
  </si>
  <si>
    <t>Schváleno : 16.12. 2019 zřizovatelem Obcí Rudka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</si>
</sst>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0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" xfId="0" applyFont="1" applyBorder="1"/>
    <xf numFmtId="0" fontId="2" fillId="3" borderId="5" xfId="0" applyFont="1" applyFill="1" applyBorder="1"/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right"/>
    </xf>
    <xf numFmtId="0" fontId="1" fillId="0" borderId="3" xfId="0" applyFont="1" applyBorder="1"/>
    <xf numFmtId="0" fontId="1" fillId="3" borderId="13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34"/>
  <sheetViews>
    <sheetView workbookViewId="0">
      <selection activeCell="A31" sqref="A31:B31"/>
    </sheetView>
  </sheetViews>
  <sheetFormatPr defaultRowHeight="15"/>
  <cols>
    <col min="1" max="1" width="15.85546875" customWidth="1"/>
    <col min="2" max="2" width="39.28515625" customWidth="1"/>
    <col min="3" max="3" width="17.5703125" customWidth="1"/>
  </cols>
  <sheetData>
    <row r="4" spans="1:8" ht="20.25">
      <c r="A4" s="20" t="s">
        <v>16</v>
      </c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2" t="s">
        <v>19</v>
      </c>
      <c r="B6" s="2"/>
      <c r="C6" s="2"/>
      <c r="D6" s="2"/>
      <c r="E6" s="2"/>
      <c r="F6" s="2"/>
      <c r="G6" s="21"/>
      <c r="H6" s="1"/>
    </row>
    <row r="7" spans="1:8">
      <c r="A7" s="2"/>
      <c r="B7" s="2" t="s">
        <v>20</v>
      </c>
      <c r="C7" s="2"/>
      <c r="D7" s="2"/>
      <c r="E7" s="2"/>
      <c r="F7" s="2"/>
      <c r="G7" s="21"/>
      <c r="H7" s="1"/>
    </row>
    <row r="8" spans="1:8">
      <c r="A8" s="2" t="s">
        <v>11</v>
      </c>
      <c r="B8" s="2"/>
      <c r="C8" s="2"/>
      <c r="D8" s="2"/>
      <c r="E8" s="2"/>
      <c r="F8" s="2"/>
      <c r="G8" s="21"/>
      <c r="H8" s="1"/>
    </row>
    <row r="9" spans="1:8">
      <c r="A9" s="2" t="s">
        <v>14</v>
      </c>
      <c r="B9" s="2"/>
      <c r="C9" s="2"/>
      <c r="D9" s="2"/>
      <c r="E9" s="2"/>
      <c r="F9" s="2"/>
      <c r="G9" s="21"/>
      <c r="H9" s="1"/>
    </row>
    <row r="10" spans="1:8" ht="15.75" thickBot="1">
      <c r="A10" s="1"/>
      <c r="B10" s="1"/>
      <c r="C10" s="1"/>
      <c r="D10" s="1"/>
      <c r="E10" s="1"/>
      <c r="F10" s="1"/>
      <c r="G10" s="1"/>
      <c r="H10" s="1"/>
    </row>
    <row r="11" spans="1:8" ht="15.75" thickBot="1">
      <c r="A11" s="3"/>
      <c r="B11" s="4"/>
      <c r="C11" s="5" t="s">
        <v>15</v>
      </c>
      <c r="D11" s="6"/>
      <c r="E11" s="6"/>
      <c r="F11" s="6"/>
      <c r="G11" s="1"/>
      <c r="H11" s="1"/>
    </row>
    <row r="12" spans="1:8">
      <c r="A12" s="7" t="s">
        <v>0</v>
      </c>
      <c r="B12" s="8" t="s">
        <v>1</v>
      </c>
      <c r="C12" s="9">
        <v>255000</v>
      </c>
      <c r="D12" s="1"/>
      <c r="E12" s="1"/>
      <c r="F12" s="1"/>
      <c r="G12" s="1"/>
      <c r="H12" s="1"/>
    </row>
    <row r="13" spans="1:8">
      <c r="A13" s="7"/>
      <c r="B13" s="10" t="s">
        <v>10</v>
      </c>
      <c r="C13" s="11">
        <v>1524017</v>
      </c>
      <c r="D13" s="1"/>
      <c r="E13" s="1"/>
      <c r="F13" s="1"/>
      <c r="G13" s="1"/>
      <c r="H13" s="1"/>
    </row>
    <row r="14" spans="1:8">
      <c r="A14" s="7"/>
      <c r="B14" s="10" t="s">
        <v>6</v>
      </c>
      <c r="C14" s="11">
        <v>75000</v>
      </c>
      <c r="D14" s="1"/>
      <c r="E14" s="1"/>
      <c r="F14" s="1"/>
      <c r="G14" s="1"/>
      <c r="H14" s="1"/>
    </row>
    <row r="15" spans="1:8">
      <c r="A15" s="7"/>
      <c r="B15" s="10" t="s">
        <v>7</v>
      </c>
      <c r="C15" s="12">
        <v>0</v>
      </c>
      <c r="D15" s="1"/>
      <c r="E15" s="1"/>
      <c r="F15" s="1"/>
      <c r="G15" s="1"/>
      <c r="H15" s="1"/>
    </row>
    <row r="16" spans="1:8" ht="15.75" thickBot="1">
      <c r="A16" s="13"/>
      <c r="B16" s="14"/>
      <c r="C16" s="12">
        <f>SUM(C12:C15)</f>
        <v>1854017</v>
      </c>
      <c r="D16" s="1"/>
      <c r="E16" s="1"/>
      <c r="F16" s="1"/>
      <c r="G16" s="1"/>
      <c r="H16" s="1"/>
    </row>
    <row r="17" spans="1:8">
      <c r="A17" s="15" t="s">
        <v>2</v>
      </c>
      <c r="B17" s="10" t="s">
        <v>3</v>
      </c>
      <c r="C17" s="11">
        <v>1505017</v>
      </c>
      <c r="D17" s="1"/>
      <c r="E17" s="1"/>
      <c r="F17" s="1"/>
      <c r="G17" s="1"/>
      <c r="H17" s="1"/>
    </row>
    <row r="18" spans="1:8">
      <c r="A18" s="16"/>
      <c r="B18" s="10" t="s">
        <v>4</v>
      </c>
      <c r="C18" s="11">
        <v>0</v>
      </c>
      <c r="D18" s="1"/>
      <c r="E18" s="1"/>
      <c r="F18" s="1"/>
      <c r="G18" s="1"/>
      <c r="H18" s="1"/>
    </row>
    <row r="19" spans="1:8">
      <c r="A19" s="16"/>
      <c r="B19" s="10" t="s">
        <v>8</v>
      </c>
      <c r="C19" s="11">
        <v>349000</v>
      </c>
      <c r="D19" s="1"/>
      <c r="E19" s="1"/>
      <c r="F19" s="1"/>
      <c r="G19" s="1"/>
      <c r="H19" s="1"/>
    </row>
    <row r="20" spans="1:8">
      <c r="A20" s="16"/>
      <c r="B20" s="17" t="str">
        <f>"- z toho energie"</f>
        <v>- z toho energie</v>
      </c>
      <c r="C20" s="11">
        <v>113000</v>
      </c>
      <c r="D20" s="1"/>
      <c r="E20" s="1"/>
      <c r="F20" s="1"/>
      <c r="G20" s="1"/>
      <c r="H20" s="1"/>
    </row>
    <row r="21" spans="1:8" ht="15.75" thickBot="1">
      <c r="A21" s="16"/>
      <c r="B21" s="10" t="s">
        <v>9</v>
      </c>
      <c r="C21" s="12">
        <v>0</v>
      </c>
      <c r="D21" s="1"/>
      <c r="E21" s="1"/>
      <c r="F21" s="1"/>
      <c r="G21" s="1"/>
      <c r="H21" s="1"/>
    </row>
    <row r="22" spans="1:8" ht="15.75" thickBot="1">
      <c r="A22" s="18"/>
      <c r="B22" s="14" t="s">
        <v>5</v>
      </c>
      <c r="C22" s="19">
        <f>C17+C18+C19+C21</f>
        <v>1854017</v>
      </c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</row>
    <row r="25" spans="1:8">
      <c r="A25" s="1" t="s">
        <v>12</v>
      </c>
    </row>
    <row r="26" spans="1:8">
      <c r="A26" s="1"/>
    </row>
    <row r="27" spans="1:8">
      <c r="A27" s="1" t="s">
        <v>13</v>
      </c>
    </row>
    <row r="28" spans="1:8">
      <c r="A28" s="1"/>
    </row>
    <row r="29" spans="1:8">
      <c r="A29" s="1" t="s">
        <v>18</v>
      </c>
    </row>
    <row r="30" spans="1:8">
      <c r="A30" s="1"/>
    </row>
    <row r="31" spans="1:8">
      <c r="A31" s="1" t="s">
        <v>17</v>
      </c>
    </row>
    <row r="32" spans="1:8">
      <c r="A32" s="1"/>
    </row>
    <row r="33" spans="1:1">
      <c r="A33" s="1"/>
    </row>
    <row r="34" spans="1:1">
      <c r="A34" s="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1"/>
  <sheetViews>
    <sheetView tabSelected="1" workbookViewId="0">
      <selection activeCell="F22" sqref="F22"/>
    </sheetView>
  </sheetViews>
  <sheetFormatPr defaultRowHeight="15"/>
  <cols>
    <col min="1" max="1" width="14" customWidth="1"/>
    <col min="2" max="2" width="44.140625" customWidth="1"/>
    <col min="3" max="3" width="27" customWidth="1"/>
  </cols>
  <sheetData>
    <row r="2" spans="1:4" ht="20.25">
      <c r="A2" s="20" t="s">
        <v>25</v>
      </c>
      <c r="B2" s="1"/>
    </row>
    <row r="5" spans="1:4">
      <c r="A5" s="2" t="s">
        <v>21</v>
      </c>
      <c r="B5" s="2"/>
      <c r="C5" s="2"/>
      <c r="D5" s="2"/>
    </row>
    <row r="6" spans="1:4">
      <c r="A6" s="2" t="s">
        <v>22</v>
      </c>
      <c r="B6" s="2"/>
      <c r="C6" s="2"/>
      <c r="D6" s="2"/>
    </row>
    <row r="7" spans="1:4">
      <c r="A7" s="2" t="s">
        <v>11</v>
      </c>
      <c r="B7" s="2"/>
      <c r="C7" s="2"/>
      <c r="D7" s="2"/>
    </row>
    <row r="8" spans="1:4">
      <c r="A8" s="2" t="s">
        <v>14</v>
      </c>
      <c r="B8" s="2"/>
      <c r="C8" s="2"/>
      <c r="D8" s="2"/>
    </row>
    <row r="9" spans="1:4" ht="15.75" thickBot="1">
      <c r="A9" s="1"/>
      <c r="B9" s="1"/>
      <c r="C9" s="1"/>
      <c r="D9" s="1"/>
    </row>
    <row r="10" spans="1:4" ht="15.75" thickBot="1">
      <c r="A10" s="3"/>
      <c r="B10" s="4"/>
      <c r="C10" s="5" t="s">
        <v>23</v>
      </c>
      <c r="D10" s="6"/>
    </row>
    <row r="11" spans="1:4">
      <c r="A11" s="7" t="s">
        <v>0</v>
      </c>
      <c r="B11" s="8" t="s">
        <v>1</v>
      </c>
      <c r="C11" s="9">
        <v>255000</v>
      </c>
      <c r="D11" s="1"/>
    </row>
    <row r="12" spans="1:4">
      <c r="A12" s="7"/>
      <c r="B12" s="10" t="s">
        <v>10</v>
      </c>
      <c r="C12" s="11">
        <v>1810000</v>
      </c>
      <c r="D12" s="1"/>
    </row>
    <row r="13" spans="1:4">
      <c r="A13" s="7"/>
      <c r="B13" s="10" t="s">
        <v>6</v>
      </c>
      <c r="C13" s="11">
        <v>75000</v>
      </c>
      <c r="D13" s="1"/>
    </row>
    <row r="14" spans="1:4">
      <c r="A14" s="7"/>
      <c r="B14" s="10" t="s">
        <v>7</v>
      </c>
      <c r="C14" s="12">
        <v>0</v>
      </c>
      <c r="D14" s="1"/>
    </row>
    <row r="15" spans="1:4" ht="15.75" thickBot="1">
      <c r="A15" s="13"/>
      <c r="B15" s="14"/>
      <c r="C15" s="12">
        <f>SUM(C11:C14)</f>
        <v>2140000</v>
      </c>
      <c r="D15" s="1"/>
    </row>
    <row r="16" spans="1:4">
      <c r="A16" s="15" t="s">
        <v>2</v>
      </c>
      <c r="B16" s="10" t="s">
        <v>3</v>
      </c>
      <c r="C16" s="11">
        <v>1798000</v>
      </c>
      <c r="D16" s="1"/>
    </row>
    <row r="17" spans="1:4">
      <c r="A17" s="16"/>
      <c r="B17" s="10" t="s">
        <v>4</v>
      </c>
      <c r="C17" s="11">
        <v>0</v>
      </c>
      <c r="D17" s="1"/>
    </row>
    <row r="18" spans="1:4">
      <c r="A18" s="16"/>
      <c r="B18" s="10" t="s">
        <v>8</v>
      </c>
      <c r="C18" s="11">
        <v>342000</v>
      </c>
      <c r="D18" s="1"/>
    </row>
    <row r="19" spans="1:4">
      <c r="A19" s="16"/>
      <c r="B19" s="17" t="str">
        <f>"- z toho energie"</f>
        <v>- z toho energie</v>
      </c>
      <c r="C19" s="11">
        <v>113000</v>
      </c>
      <c r="D19" s="1"/>
    </row>
    <row r="20" spans="1:4" ht="15.75" thickBot="1">
      <c r="A20" s="16"/>
      <c r="B20" s="10" t="s">
        <v>9</v>
      </c>
      <c r="C20" s="12">
        <v>0</v>
      </c>
      <c r="D20" s="1"/>
    </row>
    <row r="21" spans="1:4" ht="15.75" thickBot="1">
      <c r="A21" s="18"/>
      <c r="B21" s="14" t="s">
        <v>5</v>
      </c>
      <c r="C21" s="19">
        <f>C16+C17+C18+C20</f>
        <v>2140000</v>
      </c>
      <c r="D21" s="1"/>
    </row>
    <row r="22" spans="1:4">
      <c r="A22" s="1"/>
      <c r="B22" s="1"/>
      <c r="C22" s="1"/>
      <c r="D22" s="1"/>
    </row>
    <row r="23" spans="1:4">
      <c r="A23" s="1"/>
    </row>
    <row r="24" spans="1:4">
      <c r="A24" s="1" t="s">
        <v>12</v>
      </c>
    </row>
    <row r="25" spans="1:4">
      <c r="A25" s="1" t="s">
        <v>13</v>
      </c>
    </row>
    <row r="26" spans="1:4">
      <c r="A26" s="1" t="s">
        <v>24</v>
      </c>
    </row>
    <row r="27" spans="1:4">
      <c r="A27" s="1"/>
    </row>
    <row r="28" spans="1:4">
      <c r="A28" s="1"/>
    </row>
    <row r="29" spans="1:4">
      <c r="A29" s="1" t="s">
        <v>26</v>
      </c>
    </row>
    <row r="30" spans="1:4">
      <c r="A30" s="1"/>
    </row>
    <row r="31" spans="1:4">
      <c r="A31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Varmužka Aleš</dc:creator>
  <cp:lastModifiedBy>Reditelna</cp:lastModifiedBy>
  <cp:lastPrinted>2019-02-12T11:38:45Z</cp:lastPrinted>
  <dcterms:created xsi:type="dcterms:W3CDTF">2017-11-13T13:50:53Z</dcterms:created>
  <dcterms:modified xsi:type="dcterms:W3CDTF">2020-01-15T09:07:06Z</dcterms:modified>
</cp:coreProperties>
</file>